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1\AppData\Local\Microsoft\Windows\INetCache\Content.Outlook\J656E0S8\"/>
    </mc:Choice>
  </mc:AlternateContent>
  <xr:revisionPtr revIDLastSave="0" documentId="13_ncr:1_{06FD0AD8-C391-471E-8B76-35256CEA8E0A}" xr6:coauthVersionLast="43" xr6:coauthVersionMax="43" xr10:uidLastSave="{00000000-0000-0000-0000-000000000000}"/>
  <bookViews>
    <workbookView xWindow="-108" yWindow="-108" windowWidth="23256" windowHeight="12576" xr2:uid="{990B1995-29E4-4008-B923-B8F6FEEA854B}"/>
  </bookViews>
  <sheets>
    <sheet name="原本" sheetId="3" r:id="rId1"/>
  </sheets>
  <definedNames>
    <definedName name="_xlnm.Print_Area" localSheetId="0">原本!$A$1:$W$60</definedName>
    <definedName name="_xlnm.Print_Titles" localSheetId="0">原本!$1:$4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3" l="1"/>
  <c r="D13" i="3"/>
  <c r="D17" i="3"/>
  <c r="D21" i="3"/>
  <c r="D25" i="3"/>
  <c r="D29" i="3"/>
  <c r="D33" i="3"/>
  <c r="D37" i="3"/>
  <c r="D41" i="3"/>
  <c r="D45" i="3"/>
  <c r="D49" i="3"/>
  <c r="D53" i="3"/>
  <c r="D57" i="3"/>
  <c r="D5" i="3"/>
  <c r="U58" i="3" l="1"/>
  <c r="T58" i="3"/>
  <c r="S58" i="3"/>
  <c r="R58" i="3"/>
  <c r="Q58" i="3"/>
  <c r="P58" i="3"/>
  <c r="O58" i="3"/>
  <c r="N58" i="3"/>
  <c r="M58" i="3"/>
  <c r="L58" i="3"/>
  <c r="K58" i="3"/>
  <c r="J58" i="3"/>
  <c r="W57" i="3"/>
  <c r="V57" i="3"/>
  <c r="H57" i="3"/>
  <c r="U54" i="3"/>
  <c r="T54" i="3"/>
  <c r="S54" i="3"/>
  <c r="R54" i="3"/>
  <c r="Q54" i="3"/>
  <c r="P54" i="3"/>
  <c r="O54" i="3"/>
  <c r="N54" i="3"/>
  <c r="M54" i="3"/>
  <c r="L54" i="3"/>
  <c r="K54" i="3"/>
  <c r="J54" i="3"/>
  <c r="W53" i="3"/>
  <c r="H53" i="3"/>
  <c r="V53" i="3" s="1"/>
  <c r="U50" i="3"/>
  <c r="T50" i="3"/>
  <c r="S50" i="3"/>
  <c r="R50" i="3"/>
  <c r="Q50" i="3"/>
  <c r="P50" i="3"/>
  <c r="O50" i="3"/>
  <c r="N50" i="3"/>
  <c r="M50" i="3"/>
  <c r="L50" i="3"/>
  <c r="K50" i="3"/>
  <c r="J50" i="3"/>
  <c r="W49" i="3"/>
  <c r="H49" i="3"/>
  <c r="V49" i="3" s="1"/>
  <c r="U46" i="3"/>
  <c r="T46" i="3"/>
  <c r="S46" i="3"/>
  <c r="R46" i="3"/>
  <c r="Q46" i="3"/>
  <c r="P46" i="3"/>
  <c r="O46" i="3"/>
  <c r="N46" i="3"/>
  <c r="M46" i="3"/>
  <c r="L46" i="3"/>
  <c r="K46" i="3"/>
  <c r="J46" i="3"/>
  <c r="W45" i="3"/>
  <c r="H45" i="3"/>
  <c r="V45" i="3" s="1"/>
  <c r="U42" i="3"/>
  <c r="T42" i="3"/>
  <c r="S42" i="3"/>
  <c r="R42" i="3"/>
  <c r="Q42" i="3"/>
  <c r="P42" i="3"/>
  <c r="O42" i="3"/>
  <c r="N42" i="3"/>
  <c r="M42" i="3"/>
  <c r="L42" i="3"/>
  <c r="K42" i="3"/>
  <c r="J42" i="3"/>
  <c r="W41" i="3"/>
  <c r="H41" i="3"/>
  <c r="V41" i="3" s="1"/>
  <c r="U38" i="3"/>
  <c r="T38" i="3"/>
  <c r="S38" i="3"/>
  <c r="R38" i="3"/>
  <c r="Q38" i="3"/>
  <c r="P38" i="3"/>
  <c r="O38" i="3"/>
  <c r="N38" i="3"/>
  <c r="M38" i="3"/>
  <c r="L38" i="3"/>
  <c r="K38" i="3"/>
  <c r="J38" i="3"/>
  <c r="W37" i="3"/>
  <c r="H37" i="3"/>
  <c r="V37" i="3" s="1"/>
  <c r="U34" i="3"/>
  <c r="T34" i="3"/>
  <c r="S34" i="3"/>
  <c r="R34" i="3"/>
  <c r="Q34" i="3"/>
  <c r="P34" i="3"/>
  <c r="O34" i="3"/>
  <c r="N34" i="3"/>
  <c r="M34" i="3"/>
  <c r="L34" i="3"/>
  <c r="K34" i="3"/>
  <c r="J34" i="3"/>
  <c r="W33" i="3"/>
  <c r="H33" i="3"/>
  <c r="V33" i="3" s="1"/>
  <c r="U30" i="3"/>
  <c r="T30" i="3"/>
  <c r="S30" i="3"/>
  <c r="R30" i="3"/>
  <c r="Q30" i="3"/>
  <c r="P30" i="3"/>
  <c r="O30" i="3"/>
  <c r="N30" i="3"/>
  <c r="M30" i="3"/>
  <c r="L30" i="3"/>
  <c r="K30" i="3"/>
  <c r="J30" i="3"/>
  <c r="W29" i="3"/>
  <c r="H29" i="3"/>
  <c r="V29" i="3" s="1"/>
  <c r="U26" i="3"/>
  <c r="T26" i="3"/>
  <c r="S26" i="3"/>
  <c r="R26" i="3"/>
  <c r="Q26" i="3"/>
  <c r="P26" i="3"/>
  <c r="O26" i="3"/>
  <c r="N26" i="3"/>
  <c r="M26" i="3"/>
  <c r="L26" i="3"/>
  <c r="K26" i="3"/>
  <c r="J26" i="3"/>
  <c r="W25" i="3"/>
  <c r="V25" i="3"/>
  <c r="H25" i="3"/>
  <c r="U22" i="3"/>
  <c r="T22" i="3"/>
  <c r="S22" i="3"/>
  <c r="R22" i="3"/>
  <c r="Q22" i="3"/>
  <c r="P22" i="3"/>
  <c r="O22" i="3"/>
  <c r="N22" i="3"/>
  <c r="M22" i="3"/>
  <c r="L22" i="3"/>
  <c r="K22" i="3"/>
  <c r="J22" i="3"/>
  <c r="W21" i="3"/>
  <c r="H21" i="3"/>
  <c r="V21" i="3" s="1"/>
  <c r="U18" i="3"/>
  <c r="T18" i="3"/>
  <c r="S18" i="3"/>
  <c r="R18" i="3"/>
  <c r="Q18" i="3"/>
  <c r="P18" i="3"/>
  <c r="O18" i="3"/>
  <c r="N18" i="3"/>
  <c r="M18" i="3"/>
  <c r="L18" i="3"/>
  <c r="K18" i="3"/>
  <c r="J18" i="3"/>
  <c r="W17" i="3"/>
  <c r="H17" i="3"/>
  <c r="V17" i="3" s="1"/>
  <c r="U14" i="3"/>
  <c r="T14" i="3"/>
  <c r="S14" i="3"/>
  <c r="R14" i="3"/>
  <c r="Q14" i="3"/>
  <c r="P14" i="3"/>
  <c r="O14" i="3"/>
  <c r="N14" i="3"/>
  <c r="M14" i="3"/>
  <c r="L14" i="3"/>
  <c r="K14" i="3"/>
  <c r="J14" i="3"/>
  <c r="W13" i="3"/>
  <c r="H13" i="3"/>
  <c r="V13" i="3" s="1"/>
  <c r="U10" i="3"/>
  <c r="T10" i="3"/>
  <c r="S10" i="3"/>
  <c r="R10" i="3"/>
  <c r="Q10" i="3"/>
  <c r="P10" i="3"/>
  <c r="O10" i="3"/>
  <c r="N10" i="3"/>
  <c r="M10" i="3"/>
  <c r="L10" i="3"/>
  <c r="K10" i="3"/>
  <c r="J10" i="3"/>
  <c r="W9" i="3"/>
  <c r="H9" i="3"/>
  <c r="V9" i="3" s="1"/>
  <c r="U6" i="3"/>
  <c r="T6" i="3"/>
  <c r="S6" i="3"/>
  <c r="R6" i="3"/>
  <c r="Q6" i="3"/>
  <c r="P6" i="3"/>
  <c r="O6" i="3"/>
  <c r="N6" i="3"/>
  <c r="M6" i="3"/>
  <c r="L6" i="3"/>
  <c r="K6" i="3"/>
  <c r="J6" i="3"/>
  <c r="W5" i="3"/>
  <c r="H5" i="3"/>
  <c r="V5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PC01</author>
  </authors>
  <commentList>
    <comment ref="L2" authorId="0" shapeId="0" xr:uid="{C900F5FD-2FD8-445B-87F0-305AF71769CD}">
      <text>
        <r>
          <rPr>
            <b/>
            <sz val="9"/>
            <color indexed="81"/>
            <rFont val="MS P ゴシック"/>
            <family val="3"/>
            <charset val="128"/>
          </rPr>
          <t>PC01:</t>
        </r>
        <r>
          <rPr>
            <sz val="9"/>
            <color indexed="81"/>
            <rFont val="MS P ゴシック"/>
            <family val="3"/>
            <charset val="128"/>
          </rPr>
          <t xml:space="preserve">
色の付いたセルは、
触らないで下さい。
計算式が壊れます</t>
        </r>
      </text>
    </comment>
    <comment ref="D3" authorId="0" shapeId="0" xr:uid="{0E030277-80A2-4BE8-958D-D02473C8F89B}">
      <text>
        <r>
          <rPr>
            <b/>
            <sz val="9"/>
            <color indexed="81"/>
            <rFont val="MS P ゴシック"/>
            <family val="3"/>
            <charset val="128"/>
          </rPr>
          <t>PC01:</t>
        </r>
        <r>
          <rPr>
            <sz val="9"/>
            <color indexed="81"/>
            <rFont val="MS P ゴシック"/>
            <family val="3"/>
            <charset val="128"/>
          </rPr>
          <t xml:space="preserve">
変更可</t>
        </r>
      </text>
    </comment>
    <comment ref="J4" authorId="0" shapeId="0" xr:uid="{430CC0A8-17B5-4801-9E92-7C0E6354D8EF}">
      <text>
        <r>
          <rPr>
            <b/>
            <sz val="9"/>
            <color indexed="81"/>
            <rFont val="MS P ゴシック"/>
            <family val="3"/>
            <charset val="128"/>
          </rPr>
          <t>PC01:</t>
        </r>
        <r>
          <rPr>
            <sz val="9"/>
            <color indexed="81"/>
            <rFont val="MS P ゴシック"/>
            <family val="3"/>
            <charset val="128"/>
          </rPr>
          <t xml:space="preserve">
会社の年度に合わせて
変更して下さい</t>
        </r>
      </text>
    </comment>
    <comment ref="D5" authorId="0" shapeId="0" xr:uid="{663C2D07-BA1E-42CE-92AE-3DDDFF69857F}">
      <text>
        <r>
          <rPr>
            <b/>
            <sz val="9"/>
            <color indexed="81"/>
            <rFont val="MS P ゴシック"/>
            <family val="3"/>
            <charset val="128"/>
          </rPr>
          <t>PC01:</t>
        </r>
        <r>
          <rPr>
            <sz val="9"/>
            <color indexed="81"/>
            <rFont val="MS P ゴシック"/>
            <family val="3"/>
            <charset val="128"/>
          </rPr>
          <t xml:space="preserve">
入社日を入力すると
切捨ての年数が計算
されます</t>
        </r>
      </text>
    </comment>
    <comment ref="J5" authorId="0" shapeId="0" xr:uid="{83E05458-C208-4938-A14D-5389CD39E585}">
      <text>
        <r>
          <rPr>
            <b/>
            <sz val="9"/>
            <color indexed="81"/>
            <rFont val="MS P ゴシック"/>
            <family val="3"/>
            <charset val="128"/>
          </rPr>
          <t>PC01:</t>
        </r>
        <r>
          <rPr>
            <sz val="9"/>
            <color indexed="81"/>
            <rFont val="MS P ゴシック"/>
            <family val="3"/>
            <charset val="128"/>
          </rPr>
          <t xml:space="preserve">
取得の日にちを入れる</t>
        </r>
      </text>
    </comment>
  </commentList>
</comments>
</file>

<file path=xl/sharedStrings.xml><?xml version="1.0" encoding="utf-8"?>
<sst xmlns="http://schemas.openxmlformats.org/spreadsheetml/2006/main" count="82" uniqueCount="30">
  <si>
    <t>年次有給休暇管理簿</t>
    <rPh sb="0" eb="2">
      <t>ネンジ</t>
    </rPh>
    <rPh sb="2" eb="4">
      <t>ユウキュウ</t>
    </rPh>
    <rPh sb="4" eb="6">
      <t>キュウカ</t>
    </rPh>
    <rPh sb="6" eb="8">
      <t>カンリ</t>
    </rPh>
    <rPh sb="8" eb="9">
      <t>ボ</t>
    </rPh>
    <phoneticPr fontId="3"/>
  </si>
  <si>
    <t>・・・自動計算セル</t>
    <rPh sb="3" eb="5">
      <t>ジドウ</t>
    </rPh>
    <rPh sb="5" eb="7">
      <t>ケイサン</t>
    </rPh>
    <phoneticPr fontId="3"/>
  </si>
  <si>
    <t>番号</t>
    <rPh sb="0" eb="2">
      <t>バンゴウ</t>
    </rPh>
    <phoneticPr fontId="3"/>
  </si>
  <si>
    <t>氏　名</t>
    <rPh sb="0" eb="1">
      <t>シ</t>
    </rPh>
    <rPh sb="2" eb="3">
      <t>メイ</t>
    </rPh>
    <phoneticPr fontId="3"/>
  </si>
  <si>
    <t>入社年月日</t>
    <rPh sb="0" eb="2">
      <t>ニュウシャ</t>
    </rPh>
    <rPh sb="2" eb="5">
      <t>ネンガッピ</t>
    </rPh>
    <phoneticPr fontId="3"/>
  </si>
  <si>
    <t>勤続年数</t>
    <rPh sb="0" eb="2">
      <t>キンゾク</t>
    </rPh>
    <rPh sb="2" eb="4">
      <t>ネンスウ</t>
    </rPh>
    <phoneticPr fontId="3"/>
  </si>
  <si>
    <t>計</t>
    <rPh sb="0" eb="1">
      <t>ケイ</t>
    </rPh>
    <phoneticPr fontId="3"/>
  </si>
  <si>
    <t>日数</t>
    <rPh sb="0" eb="2">
      <t>ニッスウ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</si>
  <si>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</si>
  <si>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</si>
  <si>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</si>
  <si>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</si>
  <si>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</si>
  <si>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</si>
  <si>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</si>
  <si>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</si>
  <si>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3月</t>
  </si>
  <si>
    <t>残日数</t>
    <rPh sb="0" eb="1">
      <t>ザン</t>
    </rPh>
    <rPh sb="1" eb="3">
      <t>ニッスウ</t>
    </rPh>
    <phoneticPr fontId="3"/>
  </si>
  <si>
    <t>年</t>
    <rPh sb="0" eb="1">
      <t>ネン</t>
    </rPh>
    <phoneticPr fontId="3"/>
  </si>
  <si>
    <t>取得</t>
  </si>
  <si>
    <t>累計</t>
  </si>
  <si>
    <t>前年繰越</t>
    <rPh sb="0" eb="2">
      <t>ゼンネン</t>
    </rPh>
    <rPh sb="2" eb="4">
      <t>クリコシ</t>
    </rPh>
    <phoneticPr fontId="3"/>
  </si>
  <si>
    <t>新規付与</t>
    <rPh sb="0" eb="2">
      <t>シンキ</t>
    </rPh>
    <rPh sb="2" eb="4">
      <t>フヨ</t>
    </rPh>
    <phoneticPr fontId="3"/>
  </si>
  <si>
    <r>
      <t xml:space="preserve"> 　</t>
    </r>
    <r>
      <rPr>
        <sz val="11"/>
        <rFont val="ＭＳ Ｐゴシック"/>
        <family val="3"/>
        <charset val="128"/>
      </rPr>
      <t>年度</t>
    </r>
    <rPh sb="2" eb="4">
      <t>ネンド</t>
    </rPh>
    <phoneticPr fontId="3"/>
  </si>
  <si>
    <t>1月</t>
    <rPh sb="1" eb="2">
      <t>ガツ</t>
    </rPh>
    <phoneticPr fontId="3"/>
  </si>
  <si>
    <t>2月</t>
    <rPh sb="1" eb="2">
      <t>ガツ</t>
    </rPh>
    <phoneticPr fontId="2"/>
  </si>
  <si>
    <t>4月</t>
  </si>
  <si>
    <t>次年繰越</t>
    <rPh sb="0" eb="1">
      <t>ツギ</t>
    </rPh>
    <rPh sb="1" eb="2">
      <t>ドシ</t>
    </rPh>
    <rPh sb="2" eb="4">
      <t>クリコシ</t>
    </rPh>
    <phoneticPr fontId="3"/>
  </si>
  <si>
    <t>基準日</t>
    <rPh sb="0" eb="3">
      <t>キジュンビ</t>
    </rPh>
    <phoneticPr fontId="2"/>
  </si>
  <si>
    <t>取得日</t>
    <rPh sb="0" eb="2">
      <t>シュトク</t>
    </rPh>
    <rPh sb="2" eb="3">
      <t>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</si>
</sst>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9">
    <font>
      <sz val="11"/>
      <color theme="1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name val="ＭＳ Ｐ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11" xfId="0" applyFill="1" applyBorder="1" applyAlignment="1">
      <alignment vertical="center" shrinkToFit="1"/>
    </xf>
    <xf numFmtId="0" fontId="0" fillId="3" borderId="12" xfId="0" applyFill="1" applyBorder="1" applyAlignment="1">
      <alignment vertical="center" shrinkToFit="1"/>
    </xf>
    <xf numFmtId="0" fontId="0" fillId="3" borderId="13" xfId="0" applyFill="1" applyBorder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3" borderId="16" xfId="0" applyFill="1" applyBorder="1" applyAlignment="1">
      <alignment vertical="center" shrinkToFit="1"/>
    </xf>
    <xf numFmtId="0" fontId="0" fillId="3" borderId="17" xfId="0" applyFill="1" applyBorder="1" applyAlignment="1">
      <alignment vertical="center" shrinkToFit="1"/>
    </xf>
    <xf numFmtId="0" fontId="0" fillId="3" borderId="18" xfId="0" applyFill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176" fontId="0" fillId="3" borderId="4" xfId="0" applyNumberFormat="1" applyFill="1" applyBorder="1" applyAlignment="1">
      <alignment horizontal="center" vertical="center" shrinkToFit="1"/>
    </xf>
    <xf numFmtId="176" fontId="0" fillId="3" borderId="15" xfId="0" applyNumberFormat="1" applyFill="1" applyBorder="1" applyAlignment="1">
      <alignment horizontal="center" vertical="center" shrinkToFit="1"/>
    </xf>
    <xf numFmtId="176" fontId="0" fillId="3" borderId="9" xfId="0" applyNumberFormat="1" applyFill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15" xfId="0" applyNumberFormat="1" applyFont="1" applyBorder="1" applyAlignment="1">
      <alignment vertical="center" shrinkToFit="1"/>
    </xf>
    <xf numFmtId="177" fontId="5" fillId="0" borderId="9" xfId="0" applyNumberFormat="1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14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A668-53FE-4FCD-915F-2BEF6D599D7B}">
  <dimension ref="A1:W60"/>
  <sheetViews>
    <sheetView tabSelected="1" zoomScaleNormal="100" workbookViewId="0">
      <selection activeCell="B5" sqref="B5:B8"/>
    </sheetView>
  </sheetViews>
  <sheetFormatPr defaultRowHeight="18"/>
  <cols>
    <col min="1" max="1" width="4.796875" style="17" bestFit="1" customWidth="1"/>
    <col min="2" max="2" width="16.296875" customWidth="1"/>
    <col min="3" max="3" width="10.3984375" bestFit="1" customWidth="1"/>
    <col min="5" max="5" width="4.796875" bestFit="1" customWidth="1"/>
    <col min="6" max="7" width="8.59765625" bestFit="1" customWidth="1"/>
    <col min="8" max="8" width="5" customWidth="1"/>
    <col min="9" max="9" width="5" bestFit="1" customWidth="1"/>
    <col min="10" max="21" width="5.5" customWidth="1"/>
    <col min="22" max="22" width="6.796875" bestFit="1" customWidth="1"/>
    <col min="23" max="23" width="8.59765625" bestFit="1" customWidth="1"/>
  </cols>
  <sheetData>
    <row r="1" spans="1:23" ht="23.4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</row>
    <row r="2" spans="1:23">
      <c r="A2" s="35" t="s">
        <v>23</v>
      </c>
      <c r="B2" s="35"/>
      <c r="C2" s="2"/>
      <c r="D2" s="1"/>
      <c r="E2" s="1"/>
      <c r="F2" s="3"/>
      <c r="G2" s="3"/>
      <c r="H2" s="3"/>
      <c r="I2" s="1"/>
      <c r="J2" s="1"/>
      <c r="K2" s="1"/>
      <c r="L2" s="46"/>
      <c r="M2" s="46"/>
      <c r="N2" s="46"/>
      <c r="O2" s="46"/>
      <c r="P2" s="46"/>
      <c r="Q2" s="46"/>
      <c r="R2" s="46"/>
      <c r="S2" s="4"/>
      <c r="T2" s="1" t="s">
        <v>1</v>
      </c>
      <c r="U2" s="1"/>
      <c r="V2" s="1"/>
      <c r="W2" s="3"/>
    </row>
    <row r="3" spans="1:23">
      <c r="A3" s="3"/>
      <c r="B3" s="1"/>
      <c r="C3" s="3" t="s">
        <v>28</v>
      </c>
      <c r="D3" s="36">
        <v>43466</v>
      </c>
      <c r="E3" s="37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/>
    </row>
    <row r="4" spans="1:23">
      <c r="A4" s="5" t="s">
        <v>2</v>
      </c>
      <c r="B4" s="6" t="s">
        <v>3</v>
      </c>
      <c r="C4" s="6" t="s">
        <v>4</v>
      </c>
      <c r="D4" s="38" t="s">
        <v>5</v>
      </c>
      <c r="E4" s="39"/>
      <c r="F4" s="7" t="s">
        <v>21</v>
      </c>
      <c r="G4" s="7" t="s">
        <v>22</v>
      </c>
      <c r="H4" s="8" t="s">
        <v>6</v>
      </c>
      <c r="I4" s="6" t="s">
        <v>7</v>
      </c>
      <c r="J4" s="9" t="s">
        <v>24</v>
      </c>
      <c r="K4" s="10" t="s">
        <v>25</v>
      </c>
      <c r="L4" s="9" t="s">
        <v>16</v>
      </c>
      <c r="M4" s="10" t="s">
        <v>26</v>
      </c>
      <c r="N4" s="9" t="s">
        <v>8</v>
      </c>
      <c r="O4" s="10" t="s">
        <v>9</v>
      </c>
      <c r="P4" s="9" t="s">
        <v>10</v>
      </c>
      <c r="Q4" s="10" t="s">
        <v>11</v>
      </c>
      <c r="R4" s="9" t="s">
        <v>12</v>
      </c>
      <c r="S4" s="10" t="s">
        <v>13</v>
      </c>
      <c r="T4" s="9" t="s">
        <v>14</v>
      </c>
      <c r="U4" s="10" t="s">
        <v>15</v>
      </c>
      <c r="V4" s="6" t="s">
        <v>17</v>
      </c>
      <c r="W4" s="6" t="s">
        <v>27</v>
      </c>
    </row>
    <row r="5" spans="1:23">
      <c r="A5" s="31">
        <v>1</v>
      </c>
      <c r="B5" s="28"/>
      <c r="C5" s="25"/>
      <c r="D5" s="22" t="str">
        <f>IF(ISBLANK(C5),"",+ROUNDDOWN(YEARFRAC(C5,$D$3),0))</f>
        <v/>
      </c>
      <c r="E5" s="43" t="s">
        <v>18</v>
      </c>
      <c r="F5" s="31"/>
      <c r="G5" s="31"/>
      <c r="H5" s="40">
        <f>SUM(F5:G6)</f>
        <v>0</v>
      </c>
      <c r="I5" s="8" t="s">
        <v>19</v>
      </c>
      <c r="J5" s="11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40">
        <f>H5-SUM(J5:U5)</f>
        <v>0</v>
      </c>
      <c r="W5" s="22" t="str">
        <f>IF(U5="","",V5)</f>
        <v/>
      </c>
    </row>
    <row r="6" spans="1:23">
      <c r="A6" s="32"/>
      <c r="B6" s="29"/>
      <c r="C6" s="26"/>
      <c r="D6" s="23"/>
      <c r="E6" s="44"/>
      <c r="F6" s="32"/>
      <c r="G6" s="32"/>
      <c r="H6" s="41"/>
      <c r="I6" s="13" t="s">
        <v>20</v>
      </c>
      <c r="J6" s="18" t="str">
        <f>IF(ISBLANK(J5),"",+J5)</f>
        <v/>
      </c>
      <c r="K6" s="19" t="str">
        <f t="shared" ref="K6:U6" si="0">IF(ISBLANK(K5),"",J6+K5)</f>
        <v/>
      </c>
      <c r="L6" s="19" t="str">
        <f t="shared" si="0"/>
        <v/>
      </c>
      <c r="M6" s="19" t="str">
        <f t="shared" si="0"/>
        <v/>
      </c>
      <c r="N6" s="19" t="str">
        <f t="shared" si="0"/>
        <v/>
      </c>
      <c r="O6" s="19" t="str">
        <f t="shared" si="0"/>
        <v/>
      </c>
      <c r="P6" s="19" t="str">
        <f t="shared" si="0"/>
        <v/>
      </c>
      <c r="Q6" s="19" t="str">
        <f t="shared" si="0"/>
        <v/>
      </c>
      <c r="R6" s="19" t="str">
        <f t="shared" si="0"/>
        <v/>
      </c>
      <c r="S6" s="19" t="str">
        <f t="shared" si="0"/>
        <v/>
      </c>
      <c r="T6" s="19" t="str">
        <f t="shared" si="0"/>
        <v/>
      </c>
      <c r="U6" s="20" t="str">
        <f t="shared" si="0"/>
        <v/>
      </c>
      <c r="V6" s="41"/>
      <c r="W6" s="23"/>
    </row>
    <row r="7" spans="1:23">
      <c r="A7" s="32"/>
      <c r="B7" s="29"/>
      <c r="C7" s="26"/>
      <c r="D7" s="23"/>
      <c r="E7" s="44"/>
      <c r="F7" s="32"/>
      <c r="G7" s="32"/>
      <c r="H7" s="41"/>
      <c r="I7" s="38" t="s">
        <v>29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41"/>
      <c r="W7" s="23"/>
    </row>
    <row r="8" spans="1:23">
      <c r="A8" s="33"/>
      <c r="B8" s="30"/>
      <c r="C8" s="27"/>
      <c r="D8" s="24"/>
      <c r="E8" s="45"/>
      <c r="F8" s="33"/>
      <c r="G8" s="33"/>
      <c r="H8" s="42"/>
      <c r="I8" s="38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42"/>
      <c r="W8" s="24"/>
    </row>
    <row r="9" spans="1:23">
      <c r="A9" s="31">
        <v>2</v>
      </c>
      <c r="B9" s="28"/>
      <c r="C9" s="25"/>
      <c r="D9" s="22" t="str">
        <f t="shared" ref="D9" si="1">IF(ISBLANK(C9),"",+ROUNDDOWN(YEARFRAC(C9,$D$3),0))</f>
        <v/>
      </c>
      <c r="E9" s="43" t="s">
        <v>18</v>
      </c>
      <c r="F9" s="31"/>
      <c r="G9" s="31"/>
      <c r="H9" s="40">
        <f>SUM(F9:G10)</f>
        <v>0</v>
      </c>
      <c r="I9" s="8" t="s">
        <v>19</v>
      </c>
      <c r="J9" s="1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40">
        <f>H9-SUM(J9:U9)</f>
        <v>0</v>
      </c>
      <c r="W9" s="22" t="str">
        <f>IF(U9="","",V9)</f>
        <v/>
      </c>
    </row>
    <row r="10" spans="1:23">
      <c r="A10" s="32"/>
      <c r="B10" s="29"/>
      <c r="C10" s="26"/>
      <c r="D10" s="23"/>
      <c r="E10" s="44"/>
      <c r="F10" s="32"/>
      <c r="G10" s="32"/>
      <c r="H10" s="41"/>
      <c r="I10" s="13" t="s">
        <v>20</v>
      </c>
      <c r="J10" s="14" t="str">
        <f>IF(ISBLANK(J9),"",+J9)</f>
        <v/>
      </c>
      <c r="K10" s="15" t="str">
        <f t="shared" ref="K10:U10" si="2">IF(ISBLANK(K9),"",J10+K9)</f>
        <v/>
      </c>
      <c r="L10" s="15" t="str">
        <f t="shared" si="2"/>
        <v/>
      </c>
      <c r="M10" s="15" t="str">
        <f t="shared" si="2"/>
        <v/>
      </c>
      <c r="N10" s="15" t="str">
        <f t="shared" si="2"/>
        <v/>
      </c>
      <c r="O10" s="15" t="str">
        <f t="shared" si="2"/>
        <v/>
      </c>
      <c r="P10" s="15" t="str">
        <f t="shared" si="2"/>
        <v/>
      </c>
      <c r="Q10" s="15" t="str">
        <f t="shared" si="2"/>
        <v/>
      </c>
      <c r="R10" s="15" t="str">
        <f t="shared" si="2"/>
        <v/>
      </c>
      <c r="S10" s="15" t="str">
        <f t="shared" si="2"/>
        <v/>
      </c>
      <c r="T10" s="15" t="str">
        <f t="shared" si="2"/>
        <v/>
      </c>
      <c r="U10" s="16" t="str">
        <f t="shared" si="2"/>
        <v/>
      </c>
      <c r="V10" s="41"/>
      <c r="W10" s="23"/>
    </row>
    <row r="11" spans="1:23">
      <c r="A11" s="32"/>
      <c r="B11" s="29"/>
      <c r="C11" s="26"/>
      <c r="D11" s="23"/>
      <c r="E11" s="44"/>
      <c r="F11" s="32"/>
      <c r="G11" s="32"/>
      <c r="H11" s="41"/>
      <c r="I11" s="31" t="s">
        <v>29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41"/>
      <c r="W11" s="23"/>
    </row>
    <row r="12" spans="1:23">
      <c r="A12" s="33"/>
      <c r="B12" s="30"/>
      <c r="C12" s="27"/>
      <c r="D12" s="24"/>
      <c r="E12" s="45"/>
      <c r="F12" s="33"/>
      <c r="G12" s="33"/>
      <c r="H12" s="42"/>
      <c r="I12" s="33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42"/>
      <c r="W12" s="24"/>
    </row>
    <row r="13" spans="1:23">
      <c r="A13" s="31">
        <v>3</v>
      </c>
      <c r="B13" s="28"/>
      <c r="C13" s="25"/>
      <c r="D13" s="22" t="str">
        <f t="shared" ref="D13" si="3">IF(ISBLANK(C13),"",+ROUNDDOWN(YEARFRAC(C13,$D$3),0))</f>
        <v/>
      </c>
      <c r="E13" s="43" t="s">
        <v>18</v>
      </c>
      <c r="F13" s="31"/>
      <c r="G13" s="31"/>
      <c r="H13" s="40">
        <f>SUM(F13:G14)</f>
        <v>0</v>
      </c>
      <c r="I13" s="8" t="s">
        <v>19</v>
      </c>
      <c r="J13" s="11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40">
        <f>H13-SUM(J13:U13)</f>
        <v>0</v>
      </c>
      <c r="W13" s="22" t="str">
        <f>IF(U13="","",V13)</f>
        <v/>
      </c>
    </row>
    <row r="14" spans="1:23">
      <c r="A14" s="32"/>
      <c r="B14" s="29"/>
      <c r="C14" s="26"/>
      <c r="D14" s="23"/>
      <c r="E14" s="44"/>
      <c r="F14" s="32"/>
      <c r="G14" s="32"/>
      <c r="H14" s="41"/>
      <c r="I14" s="13" t="s">
        <v>20</v>
      </c>
      <c r="J14" s="14" t="str">
        <f>IF(ISBLANK(J13),"",+J13)</f>
        <v/>
      </c>
      <c r="K14" s="15" t="str">
        <f t="shared" ref="K14:U14" si="4">IF(ISBLANK(K13),"",J14+K13)</f>
        <v/>
      </c>
      <c r="L14" s="15" t="str">
        <f t="shared" si="4"/>
        <v/>
      </c>
      <c r="M14" s="15" t="str">
        <f t="shared" si="4"/>
        <v/>
      </c>
      <c r="N14" s="15" t="str">
        <f t="shared" si="4"/>
        <v/>
      </c>
      <c r="O14" s="15" t="str">
        <f t="shared" si="4"/>
        <v/>
      </c>
      <c r="P14" s="15" t="str">
        <f t="shared" si="4"/>
        <v/>
      </c>
      <c r="Q14" s="15" t="str">
        <f t="shared" si="4"/>
        <v/>
      </c>
      <c r="R14" s="15" t="str">
        <f t="shared" si="4"/>
        <v/>
      </c>
      <c r="S14" s="15" t="str">
        <f t="shared" si="4"/>
        <v/>
      </c>
      <c r="T14" s="15" t="str">
        <f t="shared" si="4"/>
        <v/>
      </c>
      <c r="U14" s="16" t="str">
        <f t="shared" si="4"/>
        <v/>
      </c>
      <c r="V14" s="41"/>
      <c r="W14" s="23"/>
    </row>
    <row r="15" spans="1:23">
      <c r="A15" s="32"/>
      <c r="B15" s="29"/>
      <c r="C15" s="26"/>
      <c r="D15" s="23"/>
      <c r="E15" s="44"/>
      <c r="F15" s="32"/>
      <c r="G15" s="32"/>
      <c r="H15" s="41"/>
      <c r="I15" s="31" t="s">
        <v>29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41"/>
      <c r="W15" s="23"/>
    </row>
    <row r="16" spans="1:23">
      <c r="A16" s="33"/>
      <c r="B16" s="30"/>
      <c r="C16" s="27"/>
      <c r="D16" s="24"/>
      <c r="E16" s="45"/>
      <c r="F16" s="33"/>
      <c r="G16" s="33"/>
      <c r="H16" s="42"/>
      <c r="I16" s="33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42"/>
      <c r="W16" s="24"/>
    </row>
    <row r="17" spans="1:23">
      <c r="A17" s="31">
        <v>4</v>
      </c>
      <c r="B17" s="28"/>
      <c r="C17" s="25"/>
      <c r="D17" s="22" t="str">
        <f t="shared" ref="D17" si="5">IF(ISBLANK(C17),"",+ROUNDDOWN(YEARFRAC(C17,$D$3),0))</f>
        <v/>
      </c>
      <c r="E17" s="43" t="s">
        <v>18</v>
      </c>
      <c r="F17" s="31"/>
      <c r="G17" s="31"/>
      <c r="H17" s="40">
        <f>SUM(F17:G18)</f>
        <v>0</v>
      </c>
      <c r="I17" s="8" t="s">
        <v>19</v>
      </c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40">
        <f>H17-SUM(J17:U17)</f>
        <v>0</v>
      </c>
      <c r="W17" s="22" t="str">
        <f>IF(U17="","",V17)</f>
        <v/>
      </c>
    </row>
    <row r="18" spans="1:23">
      <c r="A18" s="32"/>
      <c r="B18" s="29"/>
      <c r="C18" s="26"/>
      <c r="D18" s="23"/>
      <c r="E18" s="44"/>
      <c r="F18" s="32"/>
      <c r="G18" s="32"/>
      <c r="H18" s="41"/>
      <c r="I18" s="13" t="s">
        <v>20</v>
      </c>
      <c r="J18" s="14" t="str">
        <f>IF(ISBLANK(J17),"",+J17)</f>
        <v/>
      </c>
      <c r="K18" s="15" t="str">
        <f t="shared" ref="K18:U18" si="6">IF(ISBLANK(K17),"",J18+K17)</f>
        <v/>
      </c>
      <c r="L18" s="15" t="str">
        <f t="shared" si="6"/>
        <v/>
      </c>
      <c r="M18" s="15" t="str">
        <f t="shared" si="6"/>
        <v/>
      </c>
      <c r="N18" s="15" t="str">
        <f t="shared" si="6"/>
        <v/>
      </c>
      <c r="O18" s="15" t="str">
        <f t="shared" si="6"/>
        <v/>
      </c>
      <c r="P18" s="15" t="str">
        <f t="shared" si="6"/>
        <v/>
      </c>
      <c r="Q18" s="15" t="str">
        <f t="shared" si="6"/>
        <v/>
      </c>
      <c r="R18" s="15" t="str">
        <f t="shared" si="6"/>
        <v/>
      </c>
      <c r="S18" s="15" t="str">
        <f t="shared" si="6"/>
        <v/>
      </c>
      <c r="T18" s="15" t="str">
        <f t="shared" si="6"/>
        <v/>
      </c>
      <c r="U18" s="16" t="str">
        <f t="shared" si="6"/>
        <v/>
      </c>
      <c r="V18" s="41"/>
      <c r="W18" s="23"/>
    </row>
    <row r="19" spans="1:23">
      <c r="A19" s="32"/>
      <c r="B19" s="29"/>
      <c r="C19" s="26"/>
      <c r="D19" s="23"/>
      <c r="E19" s="44"/>
      <c r="F19" s="32"/>
      <c r="G19" s="32"/>
      <c r="H19" s="41"/>
      <c r="I19" s="31" t="s">
        <v>29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41"/>
      <c r="W19" s="23"/>
    </row>
    <row r="20" spans="1:23">
      <c r="A20" s="33"/>
      <c r="B20" s="30"/>
      <c r="C20" s="27"/>
      <c r="D20" s="24"/>
      <c r="E20" s="45"/>
      <c r="F20" s="33"/>
      <c r="G20" s="33"/>
      <c r="H20" s="42"/>
      <c r="I20" s="33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2"/>
      <c r="W20" s="24"/>
    </row>
    <row r="21" spans="1:23">
      <c r="A21" s="31">
        <v>5</v>
      </c>
      <c r="B21" s="28"/>
      <c r="C21" s="25"/>
      <c r="D21" s="22" t="str">
        <f t="shared" ref="D21" si="7">IF(ISBLANK(C21),"",+ROUNDDOWN(YEARFRAC(C21,$D$3),0))</f>
        <v/>
      </c>
      <c r="E21" s="43" t="s">
        <v>18</v>
      </c>
      <c r="F21" s="31"/>
      <c r="G21" s="31"/>
      <c r="H21" s="40">
        <f>SUM(F21:G22)</f>
        <v>0</v>
      </c>
      <c r="I21" s="8" t="s">
        <v>19</v>
      </c>
      <c r="J21" s="11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40">
        <f>H21-SUM(J21:U21)</f>
        <v>0</v>
      </c>
      <c r="W21" s="22" t="str">
        <f>IF(U21="","",V21)</f>
        <v/>
      </c>
    </row>
    <row r="22" spans="1:23">
      <c r="A22" s="32"/>
      <c r="B22" s="29"/>
      <c r="C22" s="26"/>
      <c r="D22" s="23"/>
      <c r="E22" s="44"/>
      <c r="F22" s="32"/>
      <c r="G22" s="32"/>
      <c r="H22" s="41"/>
      <c r="I22" s="13" t="s">
        <v>20</v>
      </c>
      <c r="J22" s="14" t="str">
        <f>IF(ISBLANK(J21),"",+J21)</f>
        <v/>
      </c>
      <c r="K22" s="15" t="str">
        <f t="shared" ref="K22:U22" si="8">IF(ISBLANK(K21),"",J22+K21)</f>
        <v/>
      </c>
      <c r="L22" s="15" t="str">
        <f t="shared" si="8"/>
        <v/>
      </c>
      <c r="M22" s="15" t="str">
        <f t="shared" si="8"/>
        <v/>
      </c>
      <c r="N22" s="15" t="str">
        <f t="shared" si="8"/>
        <v/>
      </c>
      <c r="O22" s="15" t="str">
        <f t="shared" si="8"/>
        <v/>
      </c>
      <c r="P22" s="15" t="str">
        <f t="shared" si="8"/>
        <v/>
      </c>
      <c r="Q22" s="15" t="str">
        <f t="shared" si="8"/>
        <v/>
      </c>
      <c r="R22" s="15" t="str">
        <f t="shared" si="8"/>
        <v/>
      </c>
      <c r="S22" s="15" t="str">
        <f t="shared" si="8"/>
        <v/>
      </c>
      <c r="T22" s="15" t="str">
        <f t="shared" si="8"/>
        <v/>
      </c>
      <c r="U22" s="16" t="str">
        <f t="shared" si="8"/>
        <v/>
      </c>
      <c r="V22" s="41"/>
      <c r="W22" s="23"/>
    </row>
    <row r="23" spans="1:23">
      <c r="A23" s="32"/>
      <c r="B23" s="29"/>
      <c r="C23" s="26"/>
      <c r="D23" s="23"/>
      <c r="E23" s="44"/>
      <c r="F23" s="32"/>
      <c r="G23" s="32"/>
      <c r="H23" s="41"/>
      <c r="I23" s="31" t="s">
        <v>29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41"/>
      <c r="W23" s="23"/>
    </row>
    <row r="24" spans="1:23">
      <c r="A24" s="33"/>
      <c r="B24" s="30"/>
      <c r="C24" s="27"/>
      <c r="D24" s="24"/>
      <c r="E24" s="45"/>
      <c r="F24" s="33"/>
      <c r="G24" s="33"/>
      <c r="H24" s="42"/>
      <c r="I24" s="33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42"/>
      <c r="W24" s="24"/>
    </row>
    <row r="25" spans="1:23">
      <c r="A25" s="31">
        <v>6</v>
      </c>
      <c r="B25" s="28"/>
      <c r="C25" s="25"/>
      <c r="D25" s="22" t="str">
        <f t="shared" ref="D25" si="9">IF(ISBLANK(C25),"",+ROUNDDOWN(YEARFRAC(C25,$D$3),0))</f>
        <v/>
      </c>
      <c r="E25" s="43" t="s">
        <v>18</v>
      </c>
      <c r="F25" s="31"/>
      <c r="G25" s="31"/>
      <c r="H25" s="40">
        <f>SUM(F25:G26)</f>
        <v>0</v>
      </c>
      <c r="I25" s="8" t="s">
        <v>19</v>
      </c>
      <c r="J25" s="11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40">
        <f>H25-SUM(J25:U25)</f>
        <v>0</v>
      </c>
      <c r="W25" s="22" t="str">
        <f>IF(U25="","",V25)</f>
        <v/>
      </c>
    </row>
    <row r="26" spans="1:23">
      <c r="A26" s="32"/>
      <c r="B26" s="29"/>
      <c r="C26" s="26"/>
      <c r="D26" s="23"/>
      <c r="E26" s="44"/>
      <c r="F26" s="32"/>
      <c r="G26" s="32"/>
      <c r="H26" s="41"/>
      <c r="I26" s="13" t="s">
        <v>20</v>
      </c>
      <c r="J26" s="14" t="str">
        <f>IF(ISBLANK(J25),"",+J25)</f>
        <v/>
      </c>
      <c r="K26" s="15" t="str">
        <f t="shared" ref="K26:U26" si="10">IF(ISBLANK(K25),"",J26+K25)</f>
        <v/>
      </c>
      <c r="L26" s="15" t="str">
        <f t="shared" si="10"/>
        <v/>
      </c>
      <c r="M26" s="15" t="str">
        <f t="shared" si="10"/>
        <v/>
      </c>
      <c r="N26" s="15" t="str">
        <f t="shared" si="10"/>
        <v/>
      </c>
      <c r="O26" s="15" t="str">
        <f t="shared" si="10"/>
        <v/>
      </c>
      <c r="P26" s="15" t="str">
        <f t="shared" si="10"/>
        <v/>
      </c>
      <c r="Q26" s="15" t="str">
        <f t="shared" si="10"/>
        <v/>
      </c>
      <c r="R26" s="15" t="str">
        <f t="shared" si="10"/>
        <v/>
      </c>
      <c r="S26" s="15" t="str">
        <f t="shared" si="10"/>
        <v/>
      </c>
      <c r="T26" s="15" t="str">
        <f t="shared" si="10"/>
        <v/>
      </c>
      <c r="U26" s="16" t="str">
        <f t="shared" si="10"/>
        <v/>
      </c>
      <c r="V26" s="41"/>
      <c r="W26" s="23"/>
    </row>
    <row r="27" spans="1:23">
      <c r="A27" s="32"/>
      <c r="B27" s="29"/>
      <c r="C27" s="26"/>
      <c r="D27" s="23"/>
      <c r="E27" s="44"/>
      <c r="F27" s="32"/>
      <c r="G27" s="32"/>
      <c r="H27" s="41"/>
      <c r="I27" s="31" t="s">
        <v>29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41"/>
      <c r="W27" s="23"/>
    </row>
    <row r="28" spans="1:23">
      <c r="A28" s="33"/>
      <c r="B28" s="30"/>
      <c r="C28" s="27"/>
      <c r="D28" s="24"/>
      <c r="E28" s="45"/>
      <c r="F28" s="33"/>
      <c r="G28" s="33"/>
      <c r="H28" s="42"/>
      <c r="I28" s="33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42"/>
      <c r="W28" s="24"/>
    </row>
    <row r="29" spans="1:23">
      <c r="A29" s="31">
        <v>7</v>
      </c>
      <c r="B29" s="28"/>
      <c r="C29" s="25"/>
      <c r="D29" s="22" t="str">
        <f t="shared" ref="D29" si="11">IF(ISBLANK(C29),"",+ROUNDDOWN(YEARFRAC(C29,$D$3),0))</f>
        <v/>
      </c>
      <c r="E29" s="43" t="s">
        <v>18</v>
      </c>
      <c r="F29" s="31"/>
      <c r="G29" s="31"/>
      <c r="H29" s="40">
        <f>SUM(F29:G30)</f>
        <v>0</v>
      </c>
      <c r="I29" s="8" t="s">
        <v>19</v>
      </c>
      <c r="J29" s="11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40">
        <f>H29-SUM(J29:U29)</f>
        <v>0</v>
      </c>
      <c r="W29" s="22" t="str">
        <f>IF(U29="","",V29)</f>
        <v/>
      </c>
    </row>
    <row r="30" spans="1:23">
      <c r="A30" s="32"/>
      <c r="B30" s="29"/>
      <c r="C30" s="26"/>
      <c r="D30" s="23"/>
      <c r="E30" s="44"/>
      <c r="F30" s="32"/>
      <c r="G30" s="32"/>
      <c r="H30" s="41"/>
      <c r="I30" s="13" t="s">
        <v>20</v>
      </c>
      <c r="J30" s="14" t="str">
        <f>IF(ISBLANK(J29),"",+J29)</f>
        <v/>
      </c>
      <c r="K30" s="15" t="str">
        <f t="shared" ref="K30:U30" si="12">IF(ISBLANK(K29),"",J30+K29)</f>
        <v/>
      </c>
      <c r="L30" s="15" t="str">
        <f t="shared" si="12"/>
        <v/>
      </c>
      <c r="M30" s="15" t="str">
        <f t="shared" si="12"/>
        <v/>
      </c>
      <c r="N30" s="15" t="str">
        <f t="shared" si="12"/>
        <v/>
      </c>
      <c r="O30" s="15" t="str">
        <f t="shared" si="12"/>
        <v/>
      </c>
      <c r="P30" s="15" t="str">
        <f t="shared" si="12"/>
        <v/>
      </c>
      <c r="Q30" s="15" t="str">
        <f t="shared" si="12"/>
        <v/>
      </c>
      <c r="R30" s="15" t="str">
        <f t="shared" si="12"/>
        <v/>
      </c>
      <c r="S30" s="15" t="str">
        <f t="shared" si="12"/>
        <v/>
      </c>
      <c r="T30" s="15" t="str">
        <f t="shared" si="12"/>
        <v/>
      </c>
      <c r="U30" s="16" t="str">
        <f t="shared" si="12"/>
        <v/>
      </c>
      <c r="V30" s="41"/>
      <c r="W30" s="23"/>
    </row>
    <row r="31" spans="1:23">
      <c r="A31" s="32"/>
      <c r="B31" s="29"/>
      <c r="C31" s="26"/>
      <c r="D31" s="23"/>
      <c r="E31" s="44"/>
      <c r="F31" s="32"/>
      <c r="G31" s="32"/>
      <c r="H31" s="41"/>
      <c r="I31" s="31" t="s">
        <v>29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41"/>
      <c r="W31" s="23"/>
    </row>
    <row r="32" spans="1:23">
      <c r="A32" s="33"/>
      <c r="B32" s="30"/>
      <c r="C32" s="27"/>
      <c r="D32" s="24"/>
      <c r="E32" s="45"/>
      <c r="F32" s="33"/>
      <c r="G32" s="33"/>
      <c r="H32" s="42"/>
      <c r="I32" s="33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42"/>
      <c r="W32" s="24"/>
    </row>
    <row r="33" spans="1:23">
      <c r="A33" s="31">
        <v>8</v>
      </c>
      <c r="B33" s="28"/>
      <c r="C33" s="25"/>
      <c r="D33" s="22" t="str">
        <f t="shared" ref="D33" si="13">IF(ISBLANK(C33),"",+ROUNDDOWN(YEARFRAC(C33,$D$3),0))</f>
        <v/>
      </c>
      <c r="E33" s="43" t="s">
        <v>18</v>
      </c>
      <c r="F33" s="31"/>
      <c r="G33" s="31"/>
      <c r="H33" s="40">
        <f>SUM(F33:G34)</f>
        <v>0</v>
      </c>
      <c r="I33" s="8" t="s">
        <v>19</v>
      </c>
      <c r="J33" s="11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40">
        <f>H33-SUM(J33:U33)</f>
        <v>0</v>
      </c>
      <c r="W33" s="22" t="str">
        <f>IF(U33="","",V33)</f>
        <v/>
      </c>
    </row>
    <row r="34" spans="1:23">
      <c r="A34" s="32"/>
      <c r="B34" s="29"/>
      <c r="C34" s="26"/>
      <c r="D34" s="23"/>
      <c r="E34" s="44"/>
      <c r="F34" s="32"/>
      <c r="G34" s="32"/>
      <c r="H34" s="41"/>
      <c r="I34" s="13" t="s">
        <v>20</v>
      </c>
      <c r="J34" s="14" t="str">
        <f>IF(ISBLANK(J33),"",+J33)</f>
        <v/>
      </c>
      <c r="K34" s="15" t="str">
        <f t="shared" ref="K34:U34" si="14">IF(ISBLANK(K33),"",J34+K33)</f>
        <v/>
      </c>
      <c r="L34" s="15" t="str">
        <f t="shared" si="14"/>
        <v/>
      </c>
      <c r="M34" s="15" t="str">
        <f t="shared" si="14"/>
        <v/>
      </c>
      <c r="N34" s="15" t="str">
        <f t="shared" si="14"/>
        <v/>
      </c>
      <c r="O34" s="15" t="str">
        <f t="shared" si="14"/>
        <v/>
      </c>
      <c r="P34" s="15" t="str">
        <f t="shared" si="14"/>
        <v/>
      </c>
      <c r="Q34" s="15" t="str">
        <f t="shared" si="14"/>
        <v/>
      </c>
      <c r="R34" s="15" t="str">
        <f t="shared" si="14"/>
        <v/>
      </c>
      <c r="S34" s="15" t="str">
        <f t="shared" si="14"/>
        <v/>
      </c>
      <c r="T34" s="15" t="str">
        <f t="shared" si="14"/>
        <v/>
      </c>
      <c r="U34" s="16" t="str">
        <f t="shared" si="14"/>
        <v/>
      </c>
      <c r="V34" s="41"/>
      <c r="W34" s="23"/>
    </row>
    <row r="35" spans="1:23">
      <c r="A35" s="32"/>
      <c r="B35" s="29"/>
      <c r="C35" s="26"/>
      <c r="D35" s="23"/>
      <c r="E35" s="44"/>
      <c r="F35" s="32"/>
      <c r="G35" s="32"/>
      <c r="H35" s="41"/>
      <c r="I35" s="31" t="s">
        <v>29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41"/>
      <c r="W35" s="23"/>
    </row>
    <row r="36" spans="1:23">
      <c r="A36" s="33"/>
      <c r="B36" s="30"/>
      <c r="C36" s="27"/>
      <c r="D36" s="24"/>
      <c r="E36" s="45"/>
      <c r="F36" s="33"/>
      <c r="G36" s="33"/>
      <c r="H36" s="42"/>
      <c r="I36" s="33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42"/>
      <c r="W36" s="24"/>
    </row>
    <row r="37" spans="1:23">
      <c r="A37" s="31">
        <v>9</v>
      </c>
      <c r="B37" s="28"/>
      <c r="C37" s="25"/>
      <c r="D37" s="22" t="str">
        <f t="shared" ref="D37" si="15">IF(ISBLANK(C37),"",+ROUNDDOWN(YEARFRAC(C37,$D$3),0))</f>
        <v/>
      </c>
      <c r="E37" s="43" t="s">
        <v>18</v>
      </c>
      <c r="F37" s="31"/>
      <c r="G37" s="31"/>
      <c r="H37" s="40">
        <f>SUM(F37:G38)</f>
        <v>0</v>
      </c>
      <c r="I37" s="8" t="s">
        <v>19</v>
      </c>
      <c r="J37" s="11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40">
        <f>H37-SUM(J37:U37)</f>
        <v>0</v>
      </c>
      <c r="W37" s="22" t="str">
        <f>IF(U37="","",V37)</f>
        <v/>
      </c>
    </row>
    <row r="38" spans="1:23">
      <c r="A38" s="32"/>
      <c r="B38" s="29"/>
      <c r="C38" s="26"/>
      <c r="D38" s="23"/>
      <c r="E38" s="44"/>
      <c r="F38" s="32"/>
      <c r="G38" s="32"/>
      <c r="H38" s="41"/>
      <c r="I38" s="13" t="s">
        <v>20</v>
      </c>
      <c r="J38" s="14" t="str">
        <f>IF(ISBLANK(J37),"",+J37)</f>
        <v/>
      </c>
      <c r="K38" s="15" t="str">
        <f t="shared" ref="K38:U38" si="16">IF(ISBLANK(K37),"",J38+K37)</f>
        <v/>
      </c>
      <c r="L38" s="15" t="str">
        <f t="shared" si="16"/>
        <v/>
      </c>
      <c r="M38" s="15" t="str">
        <f t="shared" si="16"/>
        <v/>
      </c>
      <c r="N38" s="15" t="str">
        <f t="shared" si="16"/>
        <v/>
      </c>
      <c r="O38" s="15" t="str">
        <f t="shared" si="16"/>
        <v/>
      </c>
      <c r="P38" s="15" t="str">
        <f t="shared" si="16"/>
        <v/>
      </c>
      <c r="Q38" s="15" t="str">
        <f t="shared" si="16"/>
        <v/>
      </c>
      <c r="R38" s="15" t="str">
        <f t="shared" si="16"/>
        <v/>
      </c>
      <c r="S38" s="15" t="str">
        <f t="shared" si="16"/>
        <v/>
      </c>
      <c r="T38" s="15" t="str">
        <f t="shared" si="16"/>
        <v/>
      </c>
      <c r="U38" s="16" t="str">
        <f t="shared" si="16"/>
        <v/>
      </c>
      <c r="V38" s="41"/>
      <c r="W38" s="23"/>
    </row>
    <row r="39" spans="1:23">
      <c r="A39" s="32"/>
      <c r="B39" s="29"/>
      <c r="C39" s="26"/>
      <c r="D39" s="23"/>
      <c r="E39" s="44"/>
      <c r="F39" s="32"/>
      <c r="G39" s="32"/>
      <c r="H39" s="41"/>
      <c r="I39" s="31" t="s">
        <v>29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41"/>
      <c r="W39" s="23"/>
    </row>
    <row r="40" spans="1:23">
      <c r="A40" s="33"/>
      <c r="B40" s="30"/>
      <c r="C40" s="27"/>
      <c r="D40" s="24"/>
      <c r="E40" s="45"/>
      <c r="F40" s="33"/>
      <c r="G40" s="33"/>
      <c r="H40" s="42"/>
      <c r="I40" s="33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42"/>
      <c r="W40" s="24"/>
    </row>
    <row r="41" spans="1:23">
      <c r="A41" s="31">
        <v>10</v>
      </c>
      <c r="B41" s="28"/>
      <c r="C41" s="25"/>
      <c r="D41" s="22" t="str">
        <f t="shared" ref="D41" si="17">IF(ISBLANK(C41),"",+ROUNDDOWN(YEARFRAC(C41,$D$3),0))</f>
        <v/>
      </c>
      <c r="E41" s="43" t="s">
        <v>18</v>
      </c>
      <c r="F41" s="31"/>
      <c r="G41" s="31"/>
      <c r="H41" s="40">
        <f>SUM(F41:G42)</f>
        <v>0</v>
      </c>
      <c r="I41" s="8" t="s">
        <v>19</v>
      </c>
      <c r="J41" s="11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40">
        <f>H41-SUM(J41:U41)</f>
        <v>0</v>
      </c>
      <c r="W41" s="22" t="str">
        <f>IF(U41="","",V41)</f>
        <v/>
      </c>
    </row>
    <row r="42" spans="1:23">
      <c r="A42" s="32"/>
      <c r="B42" s="29"/>
      <c r="C42" s="26"/>
      <c r="D42" s="23"/>
      <c r="E42" s="44"/>
      <c r="F42" s="32"/>
      <c r="G42" s="32"/>
      <c r="H42" s="41"/>
      <c r="I42" s="13" t="s">
        <v>20</v>
      </c>
      <c r="J42" s="14" t="str">
        <f>IF(ISBLANK(J41),"",+J41)</f>
        <v/>
      </c>
      <c r="K42" s="15" t="str">
        <f t="shared" ref="K42:U42" si="18">IF(ISBLANK(K41),"",J42+K41)</f>
        <v/>
      </c>
      <c r="L42" s="15" t="str">
        <f t="shared" si="18"/>
        <v/>
      </c>
      <c r="M42" s="15" t="str">
        <f t="shared" si="18"/>
        <v/>
      </c>
      <c r="N42" s="15" t="str">
        <f t="shared" si="18"/>
        <v/>
      </c>
      <c r="O42" s="15" t="str">
        <f t="shared" si="18"/>
        <v/>
      </c>
      <c r="P42" s="15" t="str">
        <f t="shared" si="18"/>
        <v/>
      </c>
      <c r="Q42" s="15" t="str">
        <f t="shared" si="18"/>
        <v/>
      </c>
      <c r="R42" s="15" t="str">
        <f t="shared" si="18"/>
        <v/>
      </c>
      <c r="S42" s="15" t="str">
        <f t="shared" si="18"/>
        <v/>
      </c>
      <c r="T42" s="15" t="str">
        <f t="shared" si="18"/>
        <v/>
      </c>
      <c r="U42" s="16" t="str">
        <f t="shared" si="18"/>
        <v/>
      </c>
      <c r="V42" s="41"/>
      <c r="W42" s="23"/>
    </row>
    <row r="43" spans="1:23">
      <c r="A43" s="32"/>
      <c r="B43" s="29"/>
      <c r="C43" s="26"/>
      <c r="D43" s="23"/>
      <c r="E43" s="44"/>
      <c r="F43" s="32"/>
      <c r="G43" s="32"/>
      <c r="H43" s="41"/>
      <c r="I43" s="31" t="s">
        <v>29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41"/>
      <c r="W43" s="23"/>
    </row>
    <row r="44" spans="1:23">
      <c r="A44" s="33"/>
      <c r="B44" s="30"/>
      <c r="C44" s="27"/>
      <c r="D44" s="24"/>
      <c r="E44" s="45"/>
      <c r="F44" s="33"/>
      <c r="G44" s="33"/>
      <c r="H44" s="42"/>
      <c r="I44" s="33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42"/>
      <c r="W44" s="24"/>
    </row>
    <row r="45" spans="1:23">
      <c r="A45" s="31">
        <v>11</v>
      </c>
      <c r="B45" s="28"/>
      <c r="C45" s="25"/>
      <c r="D45" s="22" t="str">
        <f t="shared" ref="D45" si="19">IF(ISBLANK(C45),"",+ROUNDDOWN(YEARFRAC(C45,$D$3),0))</f>
        <v/>
      </c>
      <c r="E45" s="43" t="s">
        <v>18</v>
      </c>
      <c r="F45" s="31"/>
      <c r="G45" s="31"/>
      <c r="H45" s="40">
        <f>SUM(F45:G46)</f>
        <v>0</v>
      </c>
      <c r="I45" s="8" t="s">
        <v>19</v>
      </c>
      <c r="J45" s="11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40">
        <f>H45-SUM(J45:U45)</f>
        <v>0</v>
      </c>
      <c r="W45" s="22" t="str">
        <f>IF(U45="","",V45)</f>
        <v/>
      </c>
    </row>
    <row r="46" spans="1:23">
      <c r="A46" s="32"/>
      <c r="B46" s="29"/>
      <c r="C46" s="26"/>
      <c r="D46" s="23"/>
      <c r="E46" s="44"/>
      <c r="F46" s="32"/>
      <c r="G46" s="32"/>
      <c r="H46" s="41"/>
      <c r="I46" s="13" t="s">
        <v>20</v>
      </c>
      <c r="J46" s="14" t="str">
        <f>IF(ISBLANK(J45),"",+J45)</f>
        <v/>
      </c>
      <c r="K46" s="15" t="str">
        <f t="shared" ref="K46:U46" si="20">IF(ISBLANK(K45),"",J46+K45)</f>
        <v/>
      </c>
      <c r="L46" s="15" t="str">
        <f t="shared" si="20"/>
        <v/>
      </c>
      <c r="M46" s="15" t="str">
        <f t="shared" si="20"/>
        <v/>
      </c>
      <c r="N46" s="15" t="str">
        <f t="shared" si="20"/>
        <v/>
      </c>
      <c r="O46" s="15" t="str">
        <f t="shared" si="20"/>
        <v/>
      </c>
      <c r="P46" s="15" t="str">
        <f t="shared" si="20"/>
        <v/>
      </c>
      <c r="Q46" s="15" t="str">
        <f t="shared" si="20"/>
        <v/>
      </c>
      <c r="R46" s="15" t="str">
        <f t="shared" si="20"/>
        <v/>
      </c>
      <c r="S46" s="15" t="str">
        <f t="shared" si="20"/>
        <v/>
      </c>
      <c r="T46" s="15" t="str">
        <f t="shared" si="20"/>
        <v/>
      </c>
      <c r="U46" s="16" t="str">
        <f t="shared" si="20"/>
        <v/>
      </c>
      <c r="V46" s="41"/>
      <c r="W46" s="23"/>
    </row>
    <row r="47" spans="1:23">
      <c r="A47" s="32"/>
      <c r="B47" s="29"/>
      <c r="C47" s="26"/>
      <c r="D47" s="23"/>
      <c r="E47" s="44"/>
      <c r="F47" s="32"/>
      <c r="G47" s="32"/>
      <c r="H47" s="41"/>
      <c r="I47" s="31" t="s">
        <v>29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41"/>
      <c r="W47" s="23"/>
    </row>
    <row r="48" spans="1:23">
      <c r="A48" s="33"/>
      <c r="B48" s="30"/>
      <c r="C48" s="27"/>
      <c r="D48" s="24"/>
      <c r="E48" s="45"/>
      <c r="F48" s="33"/>
      <c r="G48" s="33"/>
      <c r="H48" s="42"/>
      <c r="I48" s="33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42"/>
      <c r="W48" s="24"/>
    </row>
    <row r="49" spans="1:23">
      <c r="A49" s="31">
        <v>12</v>
      </c>
      <c r="B49" s="28"/>
      <c r="C49" s="25"/>
      <c r="D49" s="22" t="str">
        <f t="shared" ref="D49" si="21">IF(ISBLANK(C49),"",+ROUNDDOWN(YEARFRAC(C49,$D$3),0))</f>
        <v/>
      </c>
      <c r="E49" s="43" t="s">
        <v>18</v>
      </c>
      <c r="F49" s="31"/>
      <c r="G49" s="31"/>
      <c r="H49" s="40">
        <f>SUM(F49:G50)</f>
        <v>0</v>
      </c>
      <c r="I49" s="8" t="s">
        <v>19</v>
      </c>
      <c r="J49" s="11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40">
        <f>H49-SUM(J49:U49)</f>
        <v>0</v>
      </c>
      <c r="W49" s="22" t="str">
        <f>IF(U49="","",V49)</f>
        <v/>
      </c>
    </row>
    <row r="50" spans="1:23">
      <c r="A50" s="32"/>
      <c r="B50" s="29"/>
      <c r="C50" s="26"/>
      <c r="D50" s="23"/>
      <c r="E50" s="44"/>
      <c r="F50" s="32"/>
      <c r="G50" s="32"/>
      <c r="H50" s="41"/>
      <c r="I50" s="13" t="s">
        <v>20</v>
      </c>
      <c r="J50" s="14" t="str">
        <f>IF(ISBLANK(J49),"",+J49)</f>
        <v/>
      </c>
      <c r="K50" s="15" t="str">
        <f t="shared" ref="K50:U50" si="22">IF(ISBLANK(K49),"",J50+K49)</f>
        <v/>
      </c>
      <c r="L50" s="15" t="str">
        <f t="shared" si="22"/>
        <v/>
      </c>
      <c r="M50" s="15" t="str">
        <f t="shared" si="22"/>
        <v/>
      </c>
      <c r="N50" s="15" t="str">
        <f t="shared" si="22"/>
        <v/>
      </c>
      <c r="O50" s="15" t="str">
        <f t="shared" si="22"/>
        <v/>
      </c>
      <c r="P50" s="15" t="str">
        <f t="shared" si="22"/>
        <v/>
      </c>
      <c r="Q50" s="15" t="str">
        <f t="shared" si="22"/>
        <v/>
      </c>
      <c r="R50" s="15" t="str">
        <f t="shared" si="22"/>
        <v/>
      </c>
      <c r="S50" s="15" t="str">
        <f t="shared" si="22"/>
        <v/>
      </c>
      <c r="T50" s="15" t="str">
        <f t="shared" si="22"/>
        <v/>
      </c>
      <c r="U50" s="16" t="str">
        <f t="shared" si="22"/>
        <v/>
      </c>
      <c r="V50" s="41"/>
      <c r="W50" s="23"/>
    </row>
    <row r="51" spans="1:23">
      <c r="A51" s="32"/>
      <c r="B51" s="29"/>
      <c r="C51" s="26"/>
      <c r="D51" s="23"/>
      <c r="E51" s="44"/>
      <c r="F51" s="32"/>
      <c r="G51" s="32"/>
      <c r="H51" s="41"/>
      <c r="I51" s="31" t="s">
        <v>29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1"/>
      <c r="W51" s="23"/>
    </row>
    <row r="52" spans="1:23">
      <c r="A52" s="33"/>
      <c r="B52" s="30"/>
      <c r="C52" s="27"/>
      <c r="D52" s="24"/>
      <c r="E52" s="45"/>
      <c r="F52" s="33"/>
      <c r="G52" s="33"/>
      <c r="H52" s="42"/>
      <c r="I52" s="3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2"/>
      <c r="W52" s="24"/>
    </row>
    <row r="53" spans="1:23">
      <c r="A53" s="31">
        <v>13</v>
      </c>
      <c r="B53" s="28"/>
      <c r="C53" s="25"/>
      <c r="D53" s="22" t="str">
        <f t="shared" ref="D53" si="23">IF(ISBLANK(C53),"",+ROUNDDOWN(YEARFRAC(C53,$D$3),0))</f>
        <v/>
      </c>
      <c r="E53" s="43" t="s">
        <v>18</v>
      </c>
      <c r="F53" s="31"/>
      <c r="G53" s="31"/>
      <c r="H53" s="40">
        <f>SUM(F53:G54)</f>
        <v>0</v>
      </c>
      <c r="I53" s="8" t="s">
        <v>19</v>
      </c>
      <c r="J53" s="11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40">
        <f>H53-SUM(J53:U53)</f>
        <v>0</v>
      </c>
      <c r="W53" s="22" t="str">
        <f>IF(U53="","",V53)</f>
        <v/>
      </c>
    </row>
    <row r="54" spans="1:23">
      <c r="A54" s="32"/>
      <c r="B54" s="29"/>
      <c r="C54" s="26"/>
      <c r="D54" s="23"/>
      <c r="E54" s="44"/>
      <c r="F54" s="32"/>
      <c r="G54" s="32"/>
      <c r="H54" s="41"/>
      <c r="I54" s="13" t="s">
        <v>20</v>
      </c>
      <c r="J54" s="14" t="str">
        <f>IF(ISBLANK(J53),"",+J53)</f>
        <v/>
      </c>
      <c r="K54" s="15" t="str">
        <f t="shared" ref="K54:U54" si="24">IF(ISBLANK(K53),"",J54+K53)</f>
        <v/>
      </c>
      <c r="L54" s="15" t="str">
        <f t="shared" si="24"/>
        <v/>
      </c>
      <c r="M54" s="15" t="str">
        <f t="shared" si="24"/>
        <v/>
      </c>
      <c r="N54" s="15" t="str">
        <f t="shared" si="24"/>
        <v/>
      </c>
      <c r="O54" s="15" t="str">
        <f t="shared" si="24"/>
        <v/>
      </c>
      <c r="P54" s="15" t="str">
        <f t="shared" si="24"/>
        <v/>
      </c>
      <c r="Q54" s="15" t="str">
        <f t="shared" si="24"/>
        <v/>
      </c>
      <c r="R54" s="15" t="str">
        <f t="shared" si="24"/>
        <v/>
      </c>
      <c r="S54" s="15" t="str">
        <f t="shared" si="24"/>
        <v/>
      </c>
      <c r="T54" s="15" t="str">
        <f t="shared" si="24"/>
        <v/>
      </c>
      <c r="U54" s="16" t="str">
        <f t="shared" si="24"/>
        <v/>
      </c>
      <c r="V54" s="41"/>
      <c r="W54" s="23"/>
    </row>
    <row r="55" spans="1:23">
      <c r="A55" s="32"/>
      <c r="B55" s="29"/>
      <c r="C55" s="26"/>
      <c r="D55" s="23"/>
      <c r="E55" s="44"/>
      <c r="F55" s="32"/>
      <c r="G55" s="32"/>
      <c r="H55" s="41"/>
      <c r="I55" s="31" t="s">
        <v>29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1"/>
      <c r="W55" s="23"/>
    </row>
    <row r="56" spans="1:23">
      <c r="A56" s="33"/>
      <c r="B56" s="30"/>
      <c r="C56" s="27"/>
      <c r="D56" s="24"/>
      <c r="E56" s="45"/>
      <c r="F56" s="33"/>
      <c r="G56" s="33"/>
      <c r="H56" s="42"/>
      <c r="I56" s="33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2"/>
      <c r="W56" s="24"/>
    </row>
    <row r="57" spans="1:23">
      <c r="A57" s="31">
        <v>14</v>
      </c>
      <c r="B57" s="28"/>
      <c r="C57" s="25"/>
      <c r="D57" s="22" t="str">
        <f t="shared" ref="D57" si="25">IF(ISBLANK(C57),"",+ROUNDDOWN(YEARFRAC(C57,$D$3),0))</f>
        <v/>
      </c>
      <c r="E57" s="43" t="s">
        <v>18</v>
      </c>
      <c r="F57" s="31"/>
      <c r="G57" s="31"/>
      <c r="H57" s="40">
        <f>SUM(F57:G58)</f>
        <v>0</v>
      </c>
      <c r="I57" s="8" t="s">
        <v>19</v>
      </c>
      <c r="J57" s="11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40">
        <f>H57-SUM(J57:U57)</f>
        <v>0</v>
      </c>
      <c r="W57" s="22" t="str">
        <f>IF(U57="","",V57)</f>
        <v/>
      </c>
    </row>
    <row r="58" spans="1:23">
      <c r="A58" s="32"/>
      <c r="B58" s="29"/>
      <c r="C58" s="26"/>
      <c r="D58" s="23"/>
      <c r="E58" s="44"/>
      <c r="F58" s="32"/>
      <c r="G58" s="32"/>
      <c r="H58" s="41"/>
      <c r="I58" s="13" t="s">
        <v>20</v>
      </c>
      <c r="J58" s="14" t="str">
        <f>IF(ISBLANK(J57),"",+J57)</f>
        <v/>
      </c>
      <c r="K58" s="15" t="str">
        <f t="shared" ref="K58:U58" si="26">IF(ISBLANK(K57),"",J58+K57)</f>
        <v/>
      </c>
      <c r="L58" s="15" t="str">
        <f t="shared" si="26"/>
        <v/>
      </c>
      <c r="M58" s="15" t="str">
        <f t="shared" si="26"/>
        <v/>
      </c>
      <c r="N58" s="15" t="str">
        <f t="shared" si="26"/>
        <v/>
      </c>
      <c r="O58" s="15" t="str">
        <f t="shared" si="26"/>
        <v/>
      </c>
      <c r="P58" s="15" t="str">
        <f t="shared" si="26"/>
        <v/>
      </c>
      <c r="Q58" s="15" t="str">
        <f t="shared" si="26"/>
        <v/>
      </c>
      <c r="R58" s="15" t="str">
        <f t="shared" si="26"/>
        <v/>
      </c>
      <c r="S58" s="15" t="str">
        <f t="shared" si="26"/>
        <v/>
      </c>
      <c r="T58" s="15" t="str">
        <f t="shared" si="26"/>
        <v/>
      </c>
      <c r="U58" s="16" t="str">
        <f t="shared" si="26"/>
        <v/>
      </c>
      <c r="V58" s="41"/>
      <c r="W58" s="23"/>
    </row>
    <row r="59" spans="1:23">
      <c r="A59" s="32"/>
      <c r="B59" s="29"/>
      <c r="C59" s="26"/>
      <c r="D59" s="23"/>
      <c r="E59" s="44"/>
      <c r="F59" s="32"/>
      <c r="G59" s="32"/>
      <c r="H59" s="41"/>
      <c r="I59" s="31" t="s">
        <v>29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1"/>
      <c r="W59" s="23"/>
    </row>
    <row r="60" spans="1:23">
      <c r="A60" s="33"/>
      <c r="B60" s="30"/>
      <c r="C60" s="27"/>
      <c r="D60" s="24"/>
      <c r="E60" s="45"/>
      <c r="F60" s="33"/>
      <c r="G60" s="33"/>
      <c r="H60" s="42"/>
      <c r="I60" s="3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2"/>
      <c r="W60" s="24"/>
    </row>
  </sheetData>
  <mergeCells count="159">
    <mergeCell ref="L2:R2"/>
    <mergeCell ref="G53:G56"/>
    <mergeCell ref="F53:F56"/>
    <mergeCell ref="E53:E56"/>
    <mergeCell ref="D53:D56"/>
    <mergeCell ref="C53:C56"/>
    <mergeCell ref="B53:B56"/>
    <mergeCell ref="A53:A56"/>
    <mergeCell ref="W57:W60"/>
    <mergeCell ref="V57:V60"/>
    <mergeCell ref="H57:H60"/>
    <mergeCell ref="G57:G60"/>
    <mergeCell ref="F57:F60"/>
    <mergeCell ref="E57:E60"/>
    <mergeCell ref="D57:D60"/>
    <mergeCell ref="C57:C60"/>
    <mergeCell ref="B57:B60"/>
    <mergeCell ref="A57:A60"/>
    <mergeCell ref="I55:I56"/>
    <mergeCell ref="I59:I60"/>
    <mergeCell ref="W53:W56"/>
    <mergeCell ref="V53:V56"/>
    <mergeCell ref="H53:H56"/>
    <mergeCell ref="F45:F48"/>
    <mergeCell ref="E45:E48"/>
    <mergeCell ref="D45:D48"/>
    <mergeCell ref="C45:C48"/>
    <mergeCell ref="B45:B48"/>
    <mergeCell ref="A45:A48"/>
    <mergeCell ref="W49:W52"/>
    <mergeCell ref="V49:V52"/>
    <mergeCell ref="H49:H52"/>
    <mergeCell ref="G49:G52"/>
    <mergeCell ref="F49:F52"/>
    <mergeCell ref="E49:E52"/>
    <mergeCell ref="D49:D52"/>
    <mergeCell ref="C49:C52"/>
    <mergeCell ref="B49:B52"/>
    <mergeCell ref="A49:A52"/>
    <mergeCell ref="I47:I48"/>
    <mergeCell ref="I51:I52"/>
    <mergeCell ref="W45:W48"/>
    <mergeCell ref="V45:V48"/>
    <mergeCell ref="H45:H48"/>
    <mergeCell ref="G45:G48"/>
    <mergeCell ref="F37:F40"/>
    <mergeCell ref="E37:E40"/>
    <mergeCell ref="D37:D40"/>
    <mergeCell ref="C37:C40"/>
    <mergeCell ref="B37:B40"/>
    <mergeCell ref="A37:A40"/>
    <mergeCell ref="W41:W44"/>
    <mergeCell ref="V41:V44"/>
    <mergeCell ref="H41:H44"/>
    <mergeCell ref="G41:G44"/>
    <mergeCell ref="F41:F44"/>
    <mergeCell ref="E41:E44"/>
    <mergeCell ref="D41:D44"/>
    <mergeCell ref="C41:C44"/>
    <mergeCell ref="B41:B44"/>
    <mergeCell ref="A41:A44"/>
    <mergeCell ref="I39:I40"/>
    <mergeCell ref="I43:I44"/>
    <mergeCell ref="W37:W40"/>
    <mergeCell ref="V37:V40"/>
    <mergeCell ref="H37:H40"/>
    <mergeCell ref="G37:G40"/>
    <mergeCell ref="D29:D32"/>
    <mergeCell ref="C29:C32"/>
    <mergeCell ref="B29:B32"/>
    <mergeCell ref="A29:A32"/>
    <mergeCell ref="W33:W36"/>
    <mergeCell ref="V33:V36"/>
    <mergeCell ref="H33:H36"/>
    <mergeCell ref="G33:G36"/>
    <mergeCell ref="F33:F36"/>
    <mergeCell ref="E33:E36"/>
    <mergeCell ref="D33:D36"/>
    <mergeCell ref="C33:C36"/>
    <mergeCell ref="B33:B36"/>
    <mergeCell ref="A33:A36"/>
    <mergeCell ref="W29:W32"/>
    <mergeCell ref="V29:V32"/>
    <mergeCell ref="I31:I32"/>
    <mergeCell ref="I35:I36"/>
    <mergeCell ref="H29:H32"/>
    <mergeCell ref="G29:G32"/>
    <mergeCell ref="F29:F32"/>
    <mergeCell ref="E29:E32"/>
    <mergeCell ref="D21:D24"/>
    <mergeCell ref="C21:C24"/>
    <mergeCell ref="B21:B24"/>
    <mergeCell ref="A21:A24"/>
    <mergeCell ref="W25:W28"/>
    <mergeCell ref="V25:V28"/>
    <mergeCell ref="H25:H28"/>
    <mergeCell ref="G25:G28"/>
    <mergeCell ref="F25:F28"/>
    <mergeCell ref="E25:E28"/>
    <mergeCell ref="D25:D28"/>
    <mergeCell ref="C25:C28"/>
    <mergeCell ref="B25:B28"/>
    <mergeCell ref="A25:A28"/>
    <mergeCell ref="I27:I28"/>
    <mergeCell ref="A9:A12"/>
    <mergeCell ref="W13:W16"/>
    <mergeCell ref="V13:V16"/>
    <mergeCell ref="H13:H16"/>
    <mergeCell ref="G13:G16"/>
    <mergeCell ref="F13:F16"/>
    <mergeCell ref="E13:E16"/>
    <mergeCell ref="D13:D16"/>
    <mergeCell ref="C13:C16"/>
    <mergeCell ref="B13:B16"/>
    <mergeCell ref="A13:A16"/>
    <mergeCell ref="W9:W12"/>
    <mergeCell ref="V9:V12"/>
    <mergeCell ref="H9:H12"/>
    <mergeCell ref="G9:G12"/>
    <mergeCell ref="F9:F12"/>
    <mergeCell ref="E9:E12"/>
    <mergeCell ref="I15:I16"/>
    <mergeCell ref="V17:V20"/>
    <mergeCell ref="G17:G20"/>
    <mergeCell ref="F17:F20"/>
    <mergeCell ref="E17:E20"/>
    <mergeCell ref="H17:H20"/>
    <mergeCell ref="W21:W24"/>
    <mergeCell ref="V21:V24"/>
    <mergeCell ref="H21:H24"/>
    <mergeCell ref="G21:G24"/>
    <mergeCell ref="F21:F24"/>
    <mergeCell ref="E21:E24"/>
    <mergeCell ref="I19:I20"/>
    <mergeCell ref="I23:I24"/>
    <mergeCell ref="D17:D20"/>
    <mergeCell ref="C17:C20"/>
    <mergeCell ref="B17:B20"/>
    <mergeCell ref="A17:A20"/>
    <mergeCell ref="I11:I12"/>
    <mergeCell ref="D9:D12"/>
    <mergeCell ref="C9:C12"/>
    <mergeCell ref="B9:B12"/>
    <mergeCell ref="A1:W1"/>
    <mergeCell ref="A2:B2"/>
    <mergeCell ref="D3:E3"/>
    <mergeCell ref="D4:E4"/>
    <mergeCell ref="A5:A8"/>
    <mergeCell ref="I7:I8"/>
    <mergeCell ref="W5:W8"/>
    <mergeCell ref="V5:V8"/>
    <mergeCell ref="H5:H8"/>
    <mergeCell ref="G5:G8"/>
    <mergeCell ref="F5:F8"/>
    <mergeCell ref="D5:D8"/>
    <mergeCell ref="C5:C8"/>
    <mergeCell ref="B5:B8"/>
    <mergeCell ref="E5:E8"/>
    <mergeCell ref="W17:W20"/>
  </mergeCells>
  <phoneticPr fontId="8" type="Hiragana" alignment="distributed"/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0" orientation="landscape" r:id="rId1"/>
  <rowBreaks count="1" manualBreakCount="1">
    <brk id="32" max="2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原本</vt:lpstr>
      <vt:lpstr>原本!Print_Area</vt:lpstr>
      <vt:lpstr>原本!Print_Titles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兵車協　藤岡</dc:creator>
  <cp:lastModifiedBy>PC01</cp:lastModifiedBy>
  <cp:lastPrinted>2019-04-11T08:42:39Z</cp:lastPrinted>
  <dcterms:created xsi:type="dcterms:W3CDTF">2019-03-28T05:17:21Z</dcterms:created>
  <dcterms:modified xsi:type="dcterms:W3CDTF">2019-04-11T08:45:58Z</dcterms:modified>
</cp:coreProperties>
</file>